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94E3FE14-2B5B-4337-9EBE-AB75058F2050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pieczywo" sheetId="7" r:id="rId1"/>
  </sheets>
  <definedNames>
    <definedName name="_xlnm.Print_Area" localSheetId="0">pieczywo!$A$1:$K$29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7" l="1"/>
  <c r="H20" i="7" s="1"/>
  <c r="I12" i="7"/>
  <c r="J12" i="7" s="1"/>
  <c r="H13" i="7"/>
  <c r="I13" i="7"/>
  <c r="J13" i="7" s="1"/>
  <c r="H14" i="7"/>
  <c r="I14" i="7"/>
  <c r="J14" i="7" s="1"/>
  <c r="H15" i="7"/>
  <c r="I15" i="7"/>
  <c r="J15" i="7"/>
  <c r="H16" i="7"/>
  <c r="I16" i="7"/>
  <c r="J16" i="7" s="1"/>
  <c r="H17" i="7"/>
  <c r="I17" i="7"/>
  <c r="J17" i="7" s="1"/>
  <c r="H18" i="7"/>
  <c r="I18" i="7"/>
  <c r="J18" i="7" s="1"/>
  <c r="I19" i="7"/>
  <c r="J19" i="7" s="1"/>
  <c r="H19" i="7"/>
  <c r="J20" i="7" l="1"/>
</calcChain>
</file>

<file path=xl/sharedStrings.xml><?xml version="1.0" encoding="utf-8"?>
<sst xmlns="http://schemas.openxmlformats.org/spreadsheetml/2006/main" count="69" uniqueCount="55">
  <si>
    <t>Ilość</t>
  </si>
  <si>
    <t>Lp.</t>
  </si>
  <si>
    <t>Rodzaj asortymentu</t>
  </si>
  <si>
    <t>VAT %</t>
  </si>
  <si>
    <t>1.</t>
  </si>
  <si>
    <t>szt.</t>
  </si>
  <si>
    <t>2.</t>
  </si>
  <si>
    <t>3.</t>
  </si>
  <si>
    <t>4.</t>
  </si>
  <si>
    <t>7.</t>
  </si>
  <si>
    <t>J.m.</t>
  </si>
  <si>
    <t>Formularz zapytania cenowego</t>
  </si>
  <si>
    <t>Łączna wartość brutto :</t>
  </si>
  <si>
    <t>Chleb razowy, masa 0,50 kg krojony, ofoliowany</t>
  </si>
  <si>
    <t>Nazwa produktu równoważnego</t>
  </si>
  <si>
    <t>Opis</t>
  </si>
  <si>
    <t xml:space="preserve">Bułka mała  </t>
  </si>
  <si>
    <t>Bułka razowa</t>
  </si>
  <si>
    <t>Bułka drożdżowa</t>
  </si>
  <si>
    <t>Chleb baltonowski</t>
  </si>
  <si>
    <t>Chleb razowy</t>
  </si>
  <si>
    <t xml:space="preserve">Rogal </t>
  </si>
  <si>
    <t>Bułka wrocławska</t>
  </si>
  <si>
    <t xml:space="preserve">W kolumnie nr 5 należy podać opisi/lub nazwę własną artykułu oferowanego albo opis i/lub nazwę artykułu równoważnego oferowanego przez Wykonawcę.                                                                Za równoważny zostanie uznany artykuł, który będzie zawierał minimalne składniki i cechy jakościowe podane w opisie - kol nr 2 przez Zamawiającego. 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</si>
  <si>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</si>
  <si>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</si>
  <si>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</si>
  <si>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</si>
  <si>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Bułka drożdżowa słodka masa 100 g z nadzieniem z jabłek</t>
  </si>
  <si>
    <t>Bułka drożdżowa słodka masa 100 g z nadzieniem z marmolady</t>
  </si>
  <si>
    <t>Załącznik nr 4</t>
  </si>
  <si>
    <t>do zapytania ofertowego</t>
  </si>
  <si>
    <t>Cena jedn. netto                                         (w zł)</t>
  </si>
  <si>
    <t>Wartość netto                                               (w zł)</t>
  </si>
  <si>
    <t>Cena brutto                                             (w zł)</t>
  </si>
  <si>
    <t>Wartość brutto                                                       (w zł)</t>
  </si>
  <si>
    <t>5.</t>
  </si>
  <si>
    <t>6.</t>
  </si>
  <si>
    <t>8.</t>
  </si>
  <si>
    <t>9.</t>
  </si>
  <si>
    <t>10.</t>
  </si>
  <si>
    <t>11.</t>
  </si>
  <si>
    <t>Bułka mała pszenna, masa netto 50 g</t>
  </si>
  <si>
    <t>Bułka mała razowa, masa netto 100 g</t>
  </si>
  <si>
    <t>Bułka wrocławska, masa netto 400 g, krojona, ofoliowana</t>
  </si>
  <si>
    <t>Chleb pszenno- żytni, masa 0,50 kg, krojony, ofoliowany</t>
  </si>
  <si>
    <t>Rogal z makiem, masa 90 g</t>
  </si>
  <si>
    <t xml:space="preserve">Suma: </t>
  </si>
  <si>
    <t>Łączna wartość netto:</t>
  </si>
  <si>
    <t>..............................., dnia ....................................... r.</t>
  </si>
  <si>
    <t>…................................. zł, słownie (…...................................................................................................................)</t>
  </si>
  <si>
    <t>…................................. zł, słownie (…......................................................................................................................................................)</t>
  </si>
  <si>
    <t>Nr ZP/ZO/08/2022</t>
  </si>
  <si>
    <t>Zakup i sukcesywna dostawa pieczywa i wyrobów ciastkarskich do Domu Pomocy Społecznej w Nielestnie - CPV 158 10000-9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</si>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</sst>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/>
    <xf numFmtId="9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9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9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justify" vertical="center" wrapText="1"/>
    </xf>
    <xf numFmtId="9" fontId="6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0" fontId="9" fillId="0" borderId="0" xfId="0" applyFont="1"/>
    <xf numFmtId="9" fontId="9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Fill="1" applyAlignment="1">
      <alignment vertical="center"/>
    </xf>
    <xf numFmtId="0" fontId="6" fillId="0" borderId="0" xfId="0" applyFont="1"/>
    <xf numFmtId="2" fontId="4" fillId="0" borderId="0" xfId="0" applyNumberFormat="1" applyFont="1" applyFill="1" applyAlignment="1"/>
    <xf numFmtId="0" fontId="4" fillId="0" borderId="0" xfId="0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>
      <selection activeCell="B1" sqref="B1:C1"/>
    </sheetView>
  </sheetViews>
  <sheetFormatPr defaultColWidth="9" defaultRowHeight="13.2"/>
  <cols>
    <col min="1" max="1" width="3.296875" style="5" customWidth="1"/>
    <col min="2" max="2" width="16.19921875" style="2" customWidth="1"/>
    <col min="3" max="3" width="29.19921875" style="2" customWidth="1"/>
    <col min="4" max="4" width="5.5" style="1" customWidth="1"/>
    <col min="5" max="5" width="4.8984375" style="17" bestFit="1" customWidth="1"/>
    <col min="6" max="6" width="13.19921875" style="3" customWidth="1"/>
    <col min="7" max="7" width="10.3984375" style="3" customWidth="1"/>
    <col min="8" max="8" width="10.3984375" style="3" bestFit="1" customWidth="1"/>
    <col min="9" max="9" width="10" style="3" customWidth="1"/>
    <col min="10" max="10" width="10.19921875" style="1" customWidth="1"/>
    <col min="11" max="16384" width="9" style="1"/>
  </cols>
  <sheetData>
    <row r="1" spans="1:13">
      <c r="A1" s="22"/>
      <c r="B1" s="71" t="s">
        <v>54</v>
      </c>
      <c r="C1" s="71"/>
      <c r="K1" s="25" t="s">
        <v>30</v>
      </c>
    </row>
    <row r="2" spans="1:13">
      <c r="A2" s="22"/>
      <c r="K2" s="26" t="s">
        <v>31</v>
      </c>
    </row>
    <row r="3" spans="1:13" s="8" customFormat="1" ht="14.4">
      <c r="A3" s="5"/>
      <c r="B3" s="6"/>
      <c r="C3" s="6"/>
      <c r="D3" s="6"/>
      <c r="E3" s="7"/>
      <c r="H3" s="6"/>
      <c r="I3" s="9"/>
      <c r="J3" s="10"/>
      <c r="K3" s="27" t="s">
        <v>52</v>
      </c>
      <c r="L3" s="10"/>
      <c r="M3" s="11"/>
    </row>
    <row r="4" spans="1:13" s="8" customFormat="1" ht="13.8">
      <c r="A4" s="5"/>
      <c r="B4" s="12"/>
      <c r="C4" s="12"/>
      <c r="D4" s="12"/>
      <c r="E4" s="13"/>
      <c r="H4" s="6"/>
      <c r="I4" s="9"/>
      <c r="J4" s="10"/>
      <c r="K4" s="60"/>
      <c r="L4" s="61"/>
      <c r="M4" s="11"/>
    </row>
    <row r="5" spans="1:13" s="8" customFormat="1" ht="13.8" customHeight="1">
      <c r="A5" s="69" t="s">
        <v>11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10"/>
      <c r="M5" s="11"/>
    </row>
    <row r="6" spans="1:13">
      <c r="D6" s="2"/>
      <c r="E6" s="14"/>
      <c r="F6" s="1"/>
      <c r="G6" s="1"/>
      <c r="H6" s="2"/>
      <c r="I6" s="4"/>
      <c r="J6" s="3"/>
      <c r="K6" s="3"/>
      <c r="L6" s="15"/>
      <c r="M6" s="16"/>
    </row>
    <row r="7" spans="1:13" ht="13.2" customHeight="1">
      <c r="A7" s="68" t="s">
        <v>53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58"/>
      <c r="M7" s="58"/>
    </row>
    <row r="8" spans="1:13" ht="8.4" customHeight="1">
      <c r="D8" s="2"/>
      <c r="E8" s="14"/>
      <c r="F8" s="1"/>
      <c r="G8" s="1"/>
      <c r="H8" s="2"/>
      <c r="I8" s="4"/>
      <c r="J8" s="3"/>
      <c r="K8" s="3"/>
      <c r="L8" s="15"/>
      <c r="M8" s="16"/>
    </row>
    <row r="9" spans="1:13" ht="34.799999999999997" customHeight="1">
      <c r="A9" s="63" t="s">
        <v>23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3"/>
      <c r="M9" s="23"/>
    </row>
    <row r="10" spans="1:13" s="32" customFormat="1" ht="39.6">
      <c r="A10" s="28" t="s">
        <v>1</v>
      </c>
      <c r="B10" s="29" t="s">
        <v>2</v>
      </c>
      <c r="C10" s="29" t="s">
        <v>15</v>
      </c>
      <c r="D10" s="28" t="s">
        <v>10</v>
      </c>
      <c r="E10" s="28" t="s">
        <v>0</v>
      </c>
      <c r="F10" s="29" t="s">
        <v>14</v>
      </c>
      <c r="G10" s="30" t="s">
        <v>32</v>
      </c>
      <c r="H10" s="30" t="s">
        <v>33</v>
      </c>
      <c r="I10" s="30" t="s">
        <v>34</v>
      </c>
      <c r="J10" s="30" t="s">
        <v>35</v>
      </c>
      <c r="K10" s="31" t="s">
        <v>3</v>
      </c>
    </row>
    <row r="11" spans="1:13" s="35" customFormat="1" ht="10.199999999999999">
      <c r="A11" s="33" t="s">
        <v>4</v>
      </c>
      <c r="B11" s="34" t="s">
        <v>6</v>
      </c>
      <c r="C11" s="34" t="s">
        <v>7</v>
      </c>
      <c r="D11" s="33" t="s">
        <v>8</v>
      </c>
      <c r="E11" s="33" t="s">
        <v>36</v>
      </c>
      <c r="F11" s="34" t="s">
        <v>37</v>
      </c>
      <c r="G11" s="34" t="s">
        <v>9</v>
      </c>
      <c r="H11" s="34" t="s">
        <v>38</v>
      </c>
      <c r="I11" s="34" t="s">
        <v>39</v>
      </c>
      <c r="J11" s="34" t="s">
        <v>40</v>
      </c>
      <c r="K11" s="33" t="s">
        <v>41</v>
      </c>
    </row>
    <row r="12" spans="1:13" ht="28.2" customHeight="1">
      <c r="A12" s="70" t="s">
        <v>4</v>
      </c>
      <c r="B12" s="62" t="s">
        <v>18</v>
      </c>
      <c r="C12" s="24" t="s">
        <v>29</v>
      </c>
      <c r="D12" s="19" t="s">
        <v>5</v>
      </c>
      <c r="E12" s="19">
        <v>150</v>
      </c>
      <c r="F12" s="36"/>
      <c r="G12" s="36"/>
      <c r="H12" s="39">
        <f t="shared" ref="H12:H18" si="0">G12*E12</f>
        <v>0</v>
      </c>
      <c r="I12" s="39">
        <f t="shared" ref="I12:I18" si="1">G12+(G12*K12)</f>
        <v>0</v>
      </c>
      <c r="J12" s="39">
        <f t="shared" ref="J12:J18" si="2">I12*E12</f>
        <v>0</v>
      </c>
      <c r="K12" s="37"/>
    </row>
    <row r="13" spans="1:13" ht="26.4">
      <c r="A13" s="70"/>
      <c r="B13" s="62"/>
      <c r="C13" s="24" t="s">
        <v>28</v>
      </c>
      <c r="D13" s="19" t="s">
        <v>5</v>
      </c>
      <c r="E13" s="19">
        <v>150</v>
      </c>
      <c r="F13" s="36"/>
      <c r="G13" s="36"/>
      <c r="H13" s="39">
        <f t="shared" si="0"/>
        <v>0</v>
      </c>
      <c r="I13" s="39">
        <f t="shared" si="1"/>
        <v>0</v>
      </c>
      <c r="J13" s="39">
        <f t="shared" si="2"/>
        <v>0</v>
      </c>
      <c r="K13" s="37"/>
    </row>
    <row r="14" spans="1:13" s="18" customFormat="1" ht="23.4" customHeight="1">
      <c r="A14" s="42" t="s">
        <v>6</v>
      </c>
      <c r="B14" s="43" t="s">
        <v>16</v>
      </c>
      <c r="C14" s="43" t="s">
        <v>42</v>
      </c>
      <c r="D14" s="44" t="s">
        <v>5</v>
      </c>
      <c r="E14" s="44">
        <v>700</v>
      </c>
      <c r="F14" s="45"/>
      <c r="G14" s="36"/>
      <c r="H14" s="39">
        <f t="shared" si="0"/>
        <v>0</v>
      </c>
      <c r="I14" s="39">
        <f t="shared" si="1"/>
        <v>0</v>
      </c>
      <c r="J14" s="39">
        <f t="shared" si="2"/>
        <v>0</v>
      </c>
      <c r="K14" s="44"/>
    </row>
    <row r="15" spans="1:13" ht="23.4" customHeight="1">
      <c r="A15" s="42" t="s">
        <v>7</v>
      </c>
      <c r="B15" s="24" t="s">
        <v>17</v>
      </c>
      <c r="C15" s="24" t="s">
        <v>43</v>
      </c>
      <c r="D15" s="19" t="s">
        <v>5</v>
      </c>
      <c r="E15" s="19">
        <v>200</v>
      </c>
      <c r="F15" s="36"/>
      <c r="G15" s="36"/>
      <c r="H15" s="39">
        <f t="shared" si="0"/>
        <v>0</v>
      </c>
      <c r="I15" s="39">
        <f t="shared" si="1"/>
        <v>0</v>
      </c>
      <c r="J15" s="39">
        <f t="shared" si="2"/>
        <v>0</v>
      </c>
      <c r="K15" s="37"/>
    </row>
    <row r="16" spans="1:13" ht="26.4">
      <c r="A16" s="42" t="s">
        <v>8</v>
      </c>
      <c r="B16" s="24" t="s">
        <v>22</v>
      </c>
      <c r="C16" s="24" t="s">
        <v>44</v>
      </c>
      <c r="D16" s="19" t="s">
        <v>5</v>
      </c>
      <c r="E16" s="19">
        <v>9000</v>
      </c>
      <c r="F16" s="36"/>
      <c r="G16" s="36"/>
      <c r="H16" s="39">
        <f t="shared" si="0"/>
        <v>0</v>
      </c>
      <c r="I16" s="39">
        <f t="shared" si="1"/>
        <v>0</v>
      </c>
      <c r="J16" s="39">
        <f t="shared" si="2"/>
        <v>0</v>
      </c>
      <c r="K16" s="37"/>
    </row>
    <row r="17" spans="1:11" ht="26.4">
      <c r="A17" s="42" t="s">
        <v>36</v>
      </c>
      <c r="B17" s="24" t="s">
        <v>19</v>
      </c>
      <c r="C17" s="24" t="s">
        <v>45</v>
      </c>
      <c r="D17" s="19" t="s">
        <v>5</v>
      </c>
      <c r="E17" s="19">
        <v>4300</v>
      </c>
      <c r="F17" s="36"/>
      <c r="G17" s="36"/>
      <c r="H17" s="39">
        <f t="shared" si="0"/>
        <v>0</v>
      </c>
      <c r="I17" s="39">
        <f t="shared" si="1"/>
        <v>0</v>
      </c>
      <c r="J17" s="39">
        <f t="shared" si="2"/>
        <v>0</v>
      </c>
      <c r="K17" s="37"/>
    </row>
    <row r="18" spans="1:11" ht="26.4">
      <c r="A18" s="42" t="s">
        <v>37</v>
      </c>
      <c r="B18" s="24" t="s">
        <v>20</v>
      </c>
      <c r="C18" s="24" t="s">
        <v>13</v>
      </c>
      <c r="D18" s="19" t="s">
        <v>5</v>
      </c>
      <c r="E18" s="19">
        <v>3000</v>
      </c>
      <c r="F18" s="36"/>
      <c r="G18" s="36"/>
      <c r="H18" s="39">
        <f t="shared" si="0"/>
        <v>0</v>
      </c>
      <c r="I18" s="39">
        <f t="shared" si="1"/>
        <v>0</v>
      </c>
      <c r="J18" s="39">
        <f t="shared" si="2"/>
        <v>0</v>
      </c>
      <c r="K18" s="37"/>
    </row>
    <row r="19" spans="1:11" ht="19.2" customHeight="1">
      <c r="A19" s="42" t="s">
        <v>9</v>
      </c>
      <c r="B19" s="24" t="s">
        <v>21</v>
      </c>
      <c r="C19" s="24" t="s">
        <v>46</v>
      </c>
      <c r="D19" s="19" t="s">
        <v>5</v>
      </c>
      <c r="E19" s="19">
        <v>300</v>
      </c>
      <c r="F19" s="36"/>
      <c r="G19" s="38"/>
      <c r="H19" s="39">
        <f t="shared" ref="H19" si="3">G19*E19</f>
        <v>0</v>
      </c>
      <c r="I19" s="39">
        <f t="shared" ref="I19" si="4">G19+(G19*K19)</f>
        <v>0</v>
      </c>
      <c r="J19" s="39">
        <f t="shared" ref="J19" si="5">I19*E19</f>
        <v>0</v>
      </c>
      <c r="K19" s="40"/>
    </row>
    <row r="20" spans="1:11" s="21" customFormat="1" ht="21" customHeight="1">
      <c r="A20" s="5"/>
      <c r="B20" s="20"/>
      <c r="C20" s="20"/>
      <c r="E20" s="5"/>
      <c r="F20" s="22"/>
      <c r="G20" s="30" t="s">
        <v>47</v>
      </c>
      <c r="H20" s="41">
        <f>SUM(H12:H19)</f>
        <v>0</v>
      </c>
      <c r="I20" s="41"/>
      <c r="J20" s="41">
        <f>SUM(J12:J19)</f>
        <v>0</v>
      </c>
      <c r="K20" s="31"/>
    </row>
    <row r="22" spans="1:11" s="47" customFormat="1" ht="13.8">
      <c r="A22" s="66" t="s">
        <v>48</v>
      </c>
      <c r="B22" s="66"/>
      <c r="C22" s="64" t="s">
        <v>51</v>
      </c>
      <c r="D22" s="64"/>
      <c r="E22" s="64"/>
      <c r="F22" s="64"/>
      <c r="G22" s="64"/>
      <c r="H22" s="64"/>
      <c r="I22" s="64"/>
      <c r="J22" s="64"/>
      <c r="K22" s="64"/>
    </row>
    <row r="23" spans="1:11" s="48" customFormat="1" ht="23.4" customHeight="1">
      <c r="A23" s="67" t="s">
        <v>12</v>
      </c>
      <c r="B23" s="67"/>
      <c r="C23" s="65" t="s">
        <v>50</v>
      </c>
      <c r="D23" s="65"/>
      <c r="E23" s="65"/>
      <c r="F23" s="65"/>
      <c r="G23" s="65"/>
      <c r="H23" s="65"/>
      <c r="I23" s="65"/>
      <c r="J23" s="65"/>
      <c r="K23" s="65"/>
    </row>
    <row r="24" spans="1:11" s="47" customFormat="1" ht="15" customHeight="1">
      <c r="A24" s="46"/>
      <c r="B24" s="49"/>
      <c r="C24" s="49"/>
      <c r="D24" s="59"/>
      <c r="E24" s="59"/>
      <c r="F24" s="59"/>
      <c r="G24" s="59"/>
      <c r="H24" s="59"/>
      <c r="I24" s="59"/>
      <c r="J24" s="59"/>
      <c r="K24" s="50"/>
    </row>
    <row r="25" spans="1:11" s="47" customFormat="1">
      <c r="A25" s="46"/>
      <c r="B25" s="51"/>
      <c r="C25" s="51"/>
      <c r="F25" s="51"/>
      <c r="G25" s="52"/>
      <c r="H25" s="53"/>
      <c r="I25" s="53"/>
      <c r="J25" s="53"/>
      <c r="K25" s="50"/>
    </row>
    <row r="26" spans="1:11" s="54" customFormat="1" ht="13.8">
      <c r="B26" s="56" t="s">
        <v>49</v>
      </c>
      <c r="F26" s="56" t="s">
        <v>24</v>
      </c>
    </row>
    <row r="27" spans="1:11" s="54" customFormat="1" ht="14.4">
      <c r="B27" s="57"/>
      <c r="C27" s="57"/>
      <c r="D27" s="57"/>
      <c r="E27" s="57"/>
      <c r="F27" s="56" t="s">
        <v>25</v>
      </c>
      <c r="J27" s="57"/>
      <c r="K27" s="55"/>
    </row>
    <row r="28" spans="1:11" s="54" customFormat="1" ht="14.4">
      <c r="B28" s="57"/>
      <c r="C28" s="57"/>
      <c r="D28" s="57"/>
      <c r="E28" s="57"/>
      <c r="F28" s="56" t="s">
        <v>26</v>
      </c>
      <c r="J28" s="57"/>
      <c r="K28" s="55"/>
    </row>
    <row r="29" spans="1:11" s="54" customFormat="1" ht="14.4">
      <c r="B29" s="57"/>
      <c r="C29" s="57"/>
      <c r="D29" s="57"/>
      <c r="E29" s="57"/>
      <c r="F29" s="56" t="s">
        <v>27</v>
      </c>
      <c r="J29" s="57"/>
      <c r="K29" s="55"/>
    </row>
  </sheetData>
  <mergeCells count="12">
    <mergeCell ref="B1:C1"/>
    <mergeCell ref="D24:J24"/>
    <mergeCell ref="K4:L4"/>
    <mergeCell ref="B12:B13"/>
    <mergeCell ref="A9:K9"/>
    <mergeCell ref="C22:K22"/>
    <mergeCell ref="C23:K23"/>
    <mergeCell ref="A22:B22"/>
    <mergeCell ref="A23:B23"/>
    <mergeCell ref="A7:K7"/>
    <mergeCell ref="A5:K5"/>
    <mergeCell ref="A12:A1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pieczywo</vt:lpstr>
      <vt:lpstr>pieczywo!Obszar_wydruku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2022-11-23T11:11:36Z</cp:lastPrinted>
  <dcterms:created xsi:type="dcterms:W3CDTF">2020-11-30T11:54:56Z</dcterms:created>
  <dcterms:modified xsi:type="dcterms:W3CDTF">2022-11-23T11:12:19Z</dcterms:modified>
</cp:coreProperties>
</file>